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ần 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<sst xmlns="http://schemas.openxmlformats.org/spreadsheetml/2006/main" count="30" uniqueCount="30">
  <si>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KẾT QỦA KIỂM TRA HỌC SINH GIỎI LỚP 5 LẦN 1</t>
  </si>
  <si>
    <t>STT</t>
  </si>
  <si>
    <t xml:space="preserve">TSHS </t>
  </si>
  <si>
    <t>TỶ LỆ</t>
  </si>
  <si>
    <t>KẾT QuẢ</t>
  </si>
  <si>
    <t>15 đ-&gt;</t>
  </si>
  <si>
    <t>10 đ -&gt;14.75 đ</t>
  </si>
  <si>
    <t>5đ -&gt;9.75 đ</t>
  </si>
  <si>
    <t>Dưới 5 đ</t>
  </si>
  <si>
    <t>TRƯỜNG
 TIỂU HỌC</t>
  </si>
  <si>
    <t>SỐ HS 
 DỰ</t>
  </si>
  <si>
    <t>Tr¸ng LiÖt</t>
  </si>
  <si>
    <t>KÎ SÆt</t>
  </si>
  <si>
    <t>H­ng ThÞnh</t>
  </si>
  <si>
    <t>VÜnh Hång</t>
  </si>
  <si>
    <t>VÜnh Tuy</t>
  </si>
  <si>
    <t>Hïng Th¾ng</t>
  </si>
  <si>
    <t>T©n Hång</t>
  </si>
  <si>
    <t>Thóc Kh¸ng</t>
  </si>
  <si>
    <t>Th¸i D­¬ng</t>
  </si>
  <si>
    <t>Th¸i Hoµ</t>
  </si>
  <si>
    <t>B×nh Minh</t>
  </si>
  <si>
    <t>B×nh Xuyªn</t>
  </si>
  <si>
    <t>Th¸i Häc</t>
  </si>
  <si>
    <t>Nh©n QuyÒn</t>
  </si>
  <si>
    <t>Hång Khª</t>
  </si>
  <si>
    <t>Cæ B×</t>
  </si>
  <si>
    <t>T©n ViÖt</t>
  </si>
  <si>
    <t>Long Xuyªn</t>
  </si>
  <si>
    <t>Toµn huyÖn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</si>
</sst>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4"/>
      <name val=".VnTime"/>
      <family val="2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left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I8" sqref="I8"/>
    </sheetView>
  </sheetViews>
  <sheetFormatPr defaultColWidth="9.140625" defaultRowHeight="12.75"/>
  <cols>
    <col min="1" max="1" width="7.57421875" style="0" customWidth="1"/>
    <col min="2" max="2" width="19.7109375" style="0" customWidth="1"/>
    <col min="3" max="3" width="12.28125" style="0" customWidth="1"/>
    <col min="4" max="4" width="11.28125" style="0" customWidth="1"/>
    <col min="5" max="5" width="12.00390625" style="0" customWidth="1"/>
    <col min="6" max="6" width="11.140625" style="0" customWidth="1"/>
    <col min="7" max="7" width="15.28125" style="0" customWidth="1"/>
    <col min="8" max="8" width="12.8515625" style="0" customWidth="1"/>
    <col min="9" max="9" width="14.00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35" t="s">
        <v>0</v>
      </c>
      <c r="C2" s="35"/>
      <c r="D2" s="35"/>
      <c r="E2" s="35"/>
      <c r="F2" s="35"/>
      <c r="G2" s="35"/>
      <c r="H2" s="35"/>
      <c r="I2" s="35"/>
      <c r="J2" s="35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>
      <c r="A4" s="36" t="s">
        <v>1</v>
      </c>
      <c r="B4" s="38" t="s">
        <v>9</v>
      </c>
      <c r="C4" s="36" t="s">
        <v>2</v>
      </c>
      <c r="D4" s="38" t="s">
        <v>10</v>
      </c>
      <c r="E4" s="36" t="s">
        <v>3</v>
      </c>
      <c r="F4" s="32" t="s">
        <v>4</v>
      </c>
      <c r="G4" s="33"/>
      <c r="H4" s="33"/>
      <c r="I4" s="34"/>
      <c r="J4" s="2"/>
      <c r="K4" s="1"/>
      <c r="L4" s="1"/>
      <c r="M4" s="1"/>
    </row>
    <row r="5" spans="1:13" ht="21.75" customHeight="1">
      <c r="A5" s="37"/>
      <c r="B5" s="39"/>
      <c r="C5" s="37"/>
      <c r="D5" s="39"/>
      <c r="E5" s="37"/>
      <c r="F5" s="31" t="s">
        <v>5</v>
      </c>
      <c r="G5" s="31" t="s">
        <v>6</v>
      </c>
      <c r="H5" s="31" t="s">
        <v>7</v>
      </c>
      <c r="I5" s="31" t="s">
        <v>8</v>
      </c>
      <c r="J5" s="2"/>
      <c r="K5" s="1"/>
      <c r="L5" s="1"/>
      <c r="M5" s="1"/>
    </row>
    <row r="6" spans="1:13" ht="18.75">
      <c r="A6" s="5">
        <v>1</v>
      </c>
      <c r="B6" s="6" t="s">
        <v>11</v>
      </c>
      <c r="C6" s="8">
        <v>69</v>
      </c>
      <c r="D6" s="14">
        <v>15</v>
      </c>
      <c r="E6" s="30">
        <f>D6/C6*100</f>
        <v>21.73913043478261</v>
      </c>
      <c r="F6" s="16"/>
      <c r="G6" s="17">
        <v>8</v>
      </c>
      <c r="H6" s="17">
        <v>7</v>
      </c>
      <c r="I6" s="18"/>
      <c r="J6" s="1"/>
      <c r="K6" s="1"/>
      <c r="L6" s="1"/>
      <c r="M6" s="1"/>
    </row>
    <row r="7" spans="1:13" ht="18.75">
      <c r="A7" s="3">
        <v>2</v>
      </c>
      <c r="B7" s="7" t="s">
        <v>12</v>
      </c>
      <c r="C7" s="8">
        <v>73</v>
      </c>
      <c r="D7" s="19">
        <v>19</v>
      </c>
      <c r="E7" s="15">
        <f aca="true" t="shared" si="0" ref="E7:E23">D7/C7*100</f>
        <v>26.027397260273972</v>
      </c>
      <c r="F7" s="20"/>
      <c r="G7" s="21">
        <v>7</v>
      </c>
      <c r="H7" s="21">
        <v>12</v>
      </c>
      <c r="I7" s="22"/>
      <c r="J7" s="1"/>
      <c r="K7" s="1"/>
      <c r="L7" s="1"/>
      <c r="M7" s="1"/>
    </row>
    <row r="8" spans="1:13" ht="18.75">
      <c r="A8" s="3">
        <v>3</v>
      </c>
      <c r="B8" s="7" t="s">
        <v>13</v>
      </c>
      <c r="C8" s="8">
        <v>32</v>
      </c>
      <c r="D8" s="19">
        <v>4</v>
      </c>
      <c r="E8" s="15">
        <f t="shared" si="0"/>
        <v>12.5</v>
      </c>
      <c r="F8" s="20">
        <v>1</v>
      </c>
      <c r="G8" s="21">
        <v>2</v>
      </c>
      <c r="H8" s="21">
        <v>1</v>
      </c>
      <c r="I8" s="22"/>
      <c r="J8" s="1"/>
      <c r="K8" s="1"/>
      <c r="L8" s="1"/>
      <c r="M8" s="1"/>
    </row>
    <row r="9" spans="1:13" ht="18.75">
      <c r="A9" s="3">
        <v>4</v>
      </c>
      <c r="B9" s="7" t="s">
        <v>14</v>
      </c>
      <c r="C9" s="8">
        <v>108</v>
      </c>
      <c r="D9" s="19">
        <v>16</v>
      </c>
      <c r="E9" s="15">
        <f t="shared" si="0"/>
        <v>14.814814814814813</v>
      </c>
      <c r="F9" s="20"/>
      <c r="G9" s="21">
        <v>4</v>
      </c>
      <c r="H9" s="21">
        <v>12</v>
      </c>
      <c r="I9" s="22"/>
      <c r="J9" s="1"/>
      <c r="K9" s="1"/>
      <c r="L9" s="1"/>
      <c r="M9" s="1"/>
    </row>
    <row r="10" spans="1:13" ht="18.75">
      <c r="A10" s="3">
        <v>5</v>
      </c>
      <c r="B10" s="7" t="s">
        <v>15</v>
      </c>
      <c r="C10" s="8">
        <v>54</v>
      </c>
      <c r="D10" s="19">
        <v>9</v>
      </c>
      <c r="E10" s="15">
        <f t="shared" si="0"/>
        <v>16.666666666666664</v>
      </c>
      <c r="F10" s="20"/>
      <c r="G10" s="21">
        <v>2</v>
      </c>
      <c r="H10" s="21">
        <v>7</v>
      </c>
      <c r="I10" s="22"/>
      <c r="J10" s="1"/>
      <c r="K10" s="1"/>
      <c r="L10" s="1"/>
      <c r="M10" s="1"/>
    </row>
    <row r="11" spans="1:13" ht="18.75">
      <c r="A11" s="3">
        <v>6</v>
      </c>
      <c r="B11" s="7" t="s">
        <v>16</v>
      </c>
      <c r="C11" s="8">
        <v>62</v>
      </c>
      <c r="D11" s="19">
        <v>11</v>
      </c>
      <c r="E11" s="15">
        <f t="shared" si="0"/>
        <v>17.741935483870968</v>
      </c>
      <c r="F11" s="20"/>
      <c r="G11" s="21">
        <v>6</v>
      </c>
      <c r="H11" s="21">
        <v>5</v>
      </c>
      <c r="I11" s="22"/>
      <c r="J11" s="1"/>
      <c r="K11" s="1"/>
      <c r="L11" s="1"/>
      <c r="M11" s="1"/>
    </row>
    <row r="12" spans="1:13" ht="18.75">
      <c r="A12" s="3">
        <v>7</v>
      </c>
      <c r="B12" s="7" t="s">
        <v>17</v>
      </c>
      <c r="C12" s="8">
        <v>81</v>
      </c>
      <c r="D12" s="19">
        <v>15</v>
      </c>
      <c r="E12" s="15">
        <f t="shared" si="0"/>
        <v>18.51851851851852</v>
      </c>
      <c r="F12" s="20"/>
      <c r="G12" s="21">
        <v>7</v>
      </c>
      <c r="H12" s="21">
        <v>8</v>
      </c>
      <c r="I12" s="22"/>
      <c r="J12" s="1"/>
      <c r="K12" s="1"/>
      <c r="L12" s="1"/>
      <c r="M12" s="1"/>
    </row>
    <row r="13" spans="1:13" ht="18.75">
      <c r="A13" s="3">
        <v>8</v>
      </c>
      <c r="B13" s="7" t="s">
        <v>18</v>
      </c>
      <c r="C13" s="8">
        <v>77</v>
      </c>
      <c r="D13" s="19">
        <v>10</v>
      </c>
      <c r="E13" s="15">
        <f t="shared" si="0"/>
        <v>12.987012987012985</v>
      </c>
      <c r="F13" s="20"/>
      <c r="G13" s="21">
        <v>4</v>
      </c>
      <c r="H13" s="21">
        <v>6</v>
      </c>
      <c r="I13" s="22"/>
      <c r="J13" s="1"/>
      <c r="K13" s="1"/>
      <c r="L13" s="1"/>
      <c r="M13" s="1"/>
    </row>
    <row r="14" spans="1:13" ht="18.75">
      <c r="A14" s="3">
        <v>9</v>
      </c>
      <c r="B14" s="7" t="s">
        <v>19</v>
      </c>
      <c r="C14" s="8">
        <v>99</v>
      </c>
      <c r="D14" s="19">
        <v>16</v>
      </c>
      <c r="E14" s="15">
        <f t="shared" si="0"/>
        <v>16.161616161616163</v>
      </c>
      <c r="F14" s="20"/>
      <c r="G14" s="21">
        <v>2</v>
      </c>
      <c r="H14" s="21">
        <v>14</v>
      </c>
      <c r="I14" s="22"/>
      <c r="J14" s="1"/>
      <c r="K14" s="1"/>
      <c r="L14" s="1"/>
      <c r="M14" s="1"/>
    </row>
    <row r="15" spans="1:13" ht="18.75">
      <c r="A15" s="3">
        <v>10</v>
      </c>
      <c r="B15" s="7" t="s">
        <v>20</v>
      </c>
      <c r="C15" s="8">
        <v>73</v>
      </c>
      <c r="D15" s="19">
        <v>18</v>
      </c>
      <c r="E15" s="15">
        <f t="shared" si="0"/>
        <v>24.65753424657534</v>
      </c>
      <c r="F15" s="20"/>
      <c r="G15" s="21">
        <v>5</v>
      </c>
      <c r="H15" s="21">
        <v>11</v>
      </c>
      <c r="I15" s="22">
        <v>2</v>
      </c>
      <c r="J15" s="1"/>
      <c r="K15" s="1"/>
      <c r="L15" s="1"/>
      <c r="M15" s="1"/>
    </row>
    <row r="16" spans="1:13" ht="18.75">
      <c r="A16" s="3">
        <v>11</v>
      </c>
      <c r="B16" s="7" t="s">
        <v>21</v>
      </c>
      <c r="C16" s="8">
        <v>55</v>
      </c>
      <c r="D16" s="19">
        <v>6</v>
      </c>
      <c r="E16" s="15">
        <f t="shared" si="0"/>
        <v>10.909090909090908</v>
      </c>
      <c r="F16" s="20">
        <v>1</v>
      </c>
      <c r="G16" s="21">
        <v>2</v>
      </c>
      <c r="H16" s="21">
        <v>3</v>
      </c>
      <c r="I16" s="22"/>
      <c r="J16" s="1"/>
      <c r="K16" s="1"/>
      <c r="L16" s="1"/>
      <c r="M16" s="1"/>
    </row>
    <row r="17" spans="1:13" ht="18.75">
      <c r="A17" s="3">
        <v>12</v>
      </c>
      <c r="B17" s="7" t="s">
        <v>22</v>
      </c>
      <c r="C17" s="8">
        <v>114</v>
      </c>
      <c r="D17" s="19">
        <v>11</v>
      </c>
      <c r="E17" s="15">
        <f t="shared" si="0"/>
        <v>9.649122807017543</v>
      </c>
      <c r="F17" s="20">
        <v>1</v>
      </c>
      <c r="G17" s="21">
        <v>5</v>
      </c>
      <c r="H17" s="21">
        <v>5</v>
      </c>
      <c r="I17" s="22"/>
      <c r="J17" s="1"/>
      <c r="K17" s="1"/>
      <c r="L17" s="1"/>
      <c r="M17" s="1"/>
    </row>
    <row r="18" spans="1:13" ht="18.75">
      <c r="A18" s="3">
        <v>13</v>
      </c>
      <c r="B18" s="7" t="s">
        <v>23</v>
      </c>
      <c r="C18" s="8">
        <v>112</v>
      </c>
      <c r="D18" s="19">
        <v>17</v>
      </c>
      <c r="E18" s="15">
        <f t="shared" si="0"/>
        <v>15.178571428571427</v>
      </c>
      <c r="F18" s="20">
        <v>2</v>
      </c>
      <c r="G18" s="21">
        <v>3</v>
      </c>
      <c r="H18" s="21">
        <v>12</v>
      </c>
      <c r="I18" s="22"/>
      <c r="J18" s="1"/>
      <c r="K18" s="1"/>
      <c r="L18" s="1"/>
      <c r="M18" s="1"/>
    </row>
    <row r="19" spans="1:13" ht="18.75">
      <c r="A19" s="3">
        <v>14</v>
      </c>
      <c r="B19" s="7" t="s">
        <v>24</v>
      </c>
      <c r="C19" s="8">
        <v>90</v>
      </c>
      <c r="D19" s="19">
        <v>14</v>
      </c>
      <c r="E19" s="15">
        <f t="shared" si="0"/>
        <v>15.555555555555555</v>
      </c>
      <c r="F19" s="20"/>
      <c r="G19" s="21">
        <v>2</v>
      </c>
      <c r="H19" s="21">
        <v>6</v>
      </c>
      <c r="I19" s="22">
        <v>6</v>
      </c>
      <c r="J19" s="1"/>
      <c r="K19" s="1"/>
      <c r="L19" s="1"/>
      <c r="M19" s="1"/>
    </row>
    <row r="20" spans="1:13" ht="18.75">
      <c r="A20" s="3">
        <v>15</v>
      </c>
      <c r="B20" s="7" t="s">
        <v>25</v>
      </c>
      <c r="C20" s="8">
        <v>90</v>
      </c>
      <c r="D20" s="19">
        <v>9</v>
      </c>
      <c r="E20" s="15">
        <f t="shared" si="0"/>
        <v>10</v>
      </c>
      <c r="F20" s="20"/>
      <c r="G20" s="21">
        <v>5</v>
      </c>
      <c r="H20" s="21">
        <v>4</v>
      </c>
      <c r="I20" s="22"/>
      <c r="J20" s="1"/>
      <c r="K20" s="1"/>
      <c r="L20" s="1"/>
      <c r="M20" s="1"/>
    </row>
    <row r="21" spans="1:13" ht="18.75">
      <c r="A21" s="3">
        <v>16</v>
      </c>
      <c r="B21" s="7" t="s">
        <v>26</v>
      </c>
      <c r="C21" s="8">
        <v>69</v>
      </c>
      <c r="D21" s="19">
        <v>6</v>
      </c>
      <c r="E21" s="15">
        <f t="shared" si="0"/>
        <v>8.695652173913043</v>
      </c>
      <c r="F21" s="20"/>
      <c r="G21" s="21">
        <v>4</v>
      </c>
      <c r="H21" s="21">
        <v>2</v>
      </c>
      <c r="I21" s="22"/>
      <c r="J21" s="1"/>
      <c r="K21" s="1"/>
      <c r="L21" s="1"/>
      <c r="M21" s="1"/>
    </row>
    <row r="22" spans="1:13" ht="18.75">
      <c r="A22" s="3">
        <v>17</v>
      </c>
      <c r="B22" s="7" t="s">
        <v>27</v>
      </c>
      <c r="C22" s="8">
        <v>72</v>
      </c>
      <c r="D22" s="19">
        <v>12</v>
      </c>
      <c r="E22" s="15">
        <f t="shared" si="0"/>
        <v>16.666666666666664</v>
      </c>
      <c r="F22" s="20"/>
      <c r="G22" s="21">
        <v>3</v>
      </c>
      <c r="H22" s="21">
        <v>9</v>
      </c>
      <c r="I22" s="22"/>
      <c r="J22" s="1"/>
      <c r="K22" s="1"/>
      <c r="L22" s="1"/>
      <c r="M22" s="1"/>
    </row>
    <row r="23" spans="1:13" ht="18.75">
      <c r="A23" s="4">
        <v>18</v>
      </c>
      <c r="B23" s="10" t="s">
        <v>28</v>
      </c>
      <c r="C23" s="9">
        <v>98</v>
      </c>
      <c r="D23" s="23">
        <v>8</v>
      </c>
      <c r="E23" s="24">
        <f t="shared" si="0"/>
        <v>8.16326530612245</v>
      </c>
      <c r="F23" s="25"/>
      <c r="G23" s="26">
        <v>6</v>
      </c>
      <c r="H23" s="26">
        <v>2</v>
      </c>
      <c r="I23" s="27"/>
      <c r="J23" s="1"/>
      <c r="K23" s="1"/>
      <c r="L23" s="1"/>
      <c r="M23" s="1"/>
    </row>
    <row r="24" spans="1:13" ht="18.75">
      <c r="A24" s="11"/>
      <c r="B24" s="12" t="s">
        <v>29</v>
      </c>
      <c r="C24" s="13">
        <v>1428</v>
      </c>
      <c r="D24" s="28">
        <f>SUM(D6:D23)</f>
        <v>216</v>
      </c>
      <c r="E24" s="29">
        <f>D24/C24*100</f>
        <v>15.126050420168067</v>
      </c>
      <c r="F24" s="28">
        <v>5</v>
      </c>
      <c r="G24" s="28">
        <f>SUM(G6:G23)</f>
        <v>77</v>
      </c>
      <c r="H24" s="28">
        <f>SUM(H6:H23)</f>
        <v>126</v>
      </c>
      <c r="I24" s="28">
        <f>SUM(I15:I23)</f>
        <v>8</v>
      </c>
      <c r="J24" s="1"/>
      <c r="K24" s="1"/>
      <c r="L24" s="1"/>
      <c r="M24" s="1"/>
    </row>
    <row r="25" spans="1:4" ht="12.75">
      <c r="A25" s="1"/>
      <c r="B25" s="1"/>
      <c r="C25" s="1"/>
      <c r="D25" s="1"/>
    </row>
    <row r="26" spans="1:4" ht="12.75">
      <c r="A26" s="1"/>
      <c r="B26" s="1"/>
      <c r="C26" s="1"/>
      <c r="D26" s="1"/>
    </row>
    <row r="27" spans="1:4" ht="12.75">
      <c r="A27" s="1"/>
      <c r="B27" s="1"/>
      <c r="C27" s="1"/>
      <c r="D27" s="1"/>
    </row>
    <row r="28" spans="1:4" ht="12.75">
      <c r="A28" s="1"/>
      <c r="B28" s="1"/>
      <c r="C28" s="1"/>
      <c r="D28" s="1"/>
    </row>
    <row r="29" spans="1:4" ht="12.75">
      <c r="A29" s="1"/>
      <c r="B29" s="1"/>
      <c r="C29" s="1"/>
      <c r="D29" s="1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</sheetData>
  <mergeCells count="7">
    <mergeCell ref="F4:I4"/>
    <mergeCell ref="B2:J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2002-01-01T04:10:13Z</cp:lastPrinted>
  <dcterms:created xsi:type="dcterms:W3CDTF">1996-10-14T23:33:28Z</dcterms:created>
  <dcterms:modified xsi:type="dcterms:W3CDTF">2012-01-13T14:07:37Z</dcterms:modified>
  <cp:category/>
  <cp:version/>
  <cp:contentType/>
  <cp:contentStatus/>
</cp:coreProperties>
</file>